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480" yWindow="105" windowWidth="24120" windowHeight="13620"/>
  </bookViews>
  <sheets>
    <sheet name="附表1" sheetId="5" r:id="rId1"/>
  </sheets>
  <definedNames>
    <definedName name="_xlnm.Print_Area" localSheetId="0">附表1!$A$1:$K$21</definedName>
    <definedName name="_xlnm.Print_Titles" localSheetId="0">附表1!$1:$7</definedName>
  </definedNames>
  <calcPr calcId="124519"/>
</workbook>
</file>

<file path=xl/calcChain.xml><?xml version="1.0" encoding="utf-8"?>
<calcChain xmlns="http://schemas.openxmlformats.org/spreadsheetml/2006/main">
  <c r="C21" i="5"/>
  <c r="E21"/>
  <c r="F21"/>
  <c r="G21"/>
  <c r="H21"/>
  <c r="I21"/>
  <c r="J21"/>
  <c r="K21"/>
</calcChain>
</file>

<file path=xl/sharedStrings.xml><?xml version="1.0" encoding="utf-8"?>
<sst xmlns="http://schemas.openxmlformats.org/spreadsheetml/2006/main" count="40" uniqueCount="35">
  <si>
    <t>支                        出</t>
  </si>
  <si>
    <t>一、基本支出</t>
  </si>
  <si>
    <t>二、项目支出</t>
  </si>
  <si>
    <t>收                             入</t>
    <phoneticPr fontId="1" type="noConversion"/>
  </si>
  <si>
    <t>项                    目</t>
    <phoneticPr fontId="1" type="noConversion"/>
  </si>
  <si>
    <t>金　额</t>
    <phoneticPr fontId="1" type="noConversion"/>
  </si>
  <si>
    <t>项            目</t>
    <phoneticPr fontId="1" type="noConversion"/>
  </si>
  <si>
    <t>总计</t>
    <phoneticPr fontId="1" type="noConversion"/>
  </si>
  <si>
    <t>一般公共预算</t>
    <phoneticPr fontId="1" type="noConversion"/>
  </si>
  <si>
    <t>政府性基金</t>
    <phoneticPr fontId="1" type="noConversion"/>
  </si>
  <si>
    <t>财政专户</t>
    <phoneticPr fontId="1" type="noConversion"/>
  </si>
  <si>
    <t>上级提前告知</t>
    <phoneticPr fontId="1" type="noConversion"/>
  </si>
  <si>
    <t>其他收入</t>
    <phoneticPr fontId="1" type="noConversion"/>
  </si>
  <si>
    <t>部门结余结转资金</t>
    <phoneticPr fontId="1" type="noConversion"/>
  </si>
  <si>
    <t>财政一般拨款</t>
    <phoneticPr fontId="1" type="noConversion"/>
  </si>
  <si>
    <t>缴入国库的行政事业性收费</t>
    <phoneticPr fontId="1" type="noConversion"/>
  </si>
  <si>
    <t>1、工资福利支出</t>
    <phoneticPr fontId="1" type="noConversion"/>
  </si>
  <si>
    <t>专项收入</t>
    <phoneticPr fontId="1" type="noConversion"/>
  </si>
  <si>
    <t>2、商品服务支出</t>
    <phoneticPr fontId="1" type="noConversion"/>
  </si>
  <si>
    <t>国有资产资源有偿使用收入</t>
    <phoneticPr fontId="1" type="noConversion"/>
  </si>
  <si>
    <t>3、对个人和家庭的补助</t>
    <phoneticPr fontId="1" type="noConversion"/>
  </si>
  <si>
    <t>政府住房基金收入</t>
    <phoneticPr fontId="1" type="noConversion"/>
  </si>
  <si>
    <t>（一）一般性项目</t>
    <phoneticPr fontId="1" type="noConversion"/>
  </si>
  <si>
    <t>教育经费</t>
    <phoneticPr fontId="1" type="noConversion"/>
  </si>
  <si>
    <t>（二）专项资金</t>
    <phoneticPr fontId="1" type="noConversion"/>
  </si>
  <si>
    <t>代管资金</t>
    <phoneticPr fontId="1" type="noConversion"/>
  </si>
  <si>
    <t>一般性转移</t>
    <phoneticPr fontId="1" type="noConversion"/>
  </si>
  <si>
    <t>专项转移</t>
    <phoneticPr fontId="1" type="noConversion"/>
  </si>
  <si>
    <t>政府基金</t>
    <phoneticPr fontId="1" type="noConversion"/>
  </si>
  <si>
    <t>单位：万元</t>
    <phoneticPr fontId="1" type="noConversion"/>
  </si>
  <si>
    <t>收 入 合 计</t>
    <phoneticPr fontId="1" type="noConversion"/>
  </si>
  <si>
    <t>支 出 合 计</t>
    <phoneticPr fontId="1" type="noConversion"/>
  </si>
  <si>
    <t>单位名称：中共洛阳市委组织部</t>
    <phoneticPr fontId="1" type="noConversion"/>
  </si>
  <si>
    <t>附表1</t>
    <phoneticPr fontId="1" type="noConversion"/>
  </si>
  <si>
    <t>部门收支总体情况表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</si>
</sst>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.00_ "/>
    <numFmt numFmtId="177" formatCode="* #,##0.00;* \-#,##0.00;* &quot;&quot;??;@"/>
    <numFmt numFmtId="179" formatCode="#,##0.0_);[Red]\(#,##0.0\)"/>
    <numFmt numFmtId="181" formatCode="#,##0.0"/>
  </numFmts>
  <fonts count="23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8" borderId="5" applyNumberFormat="0" applyAlignment="0" applyProtection="0">
      <alignment vertical="center"/>
    </xf>
    <xf numFmtId="0" fontId="12" fillId="19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" fillId="25" borderId="9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46"/>
    <xf numFmtId="0" fontId="1" fillId="0" borderId="0" xfId="47">
      <alignment vertical="center"/>
    </xf>
    <xf numFmtId="177" fontId="20" fillId="0" borderId="0" xfId="46" applyNumberFormat="1" applyFont="1" applyFill="1" applyAlignment="1" applyProtection="1">
      <alignment horizontal="centerContinuous" vertical="center"/>
    </xf>
    <xf numFmtId="0" fontId="20" fillId="0" borderId="0" xfId="46" applyNumberFormat="1" applyFont="1" applyFill="1" applyAlignment="1" applyProtection="1">
      <alignment horizontal="centerContinuous" vertical="center"/>
    </xf>
    <xf numFmtId="179" fontId="19" fillId="26" borderId="0" xfId="48" applyNumberFormat="1" applyFont="1" applyFill="1" applyAlignment="1" applyProtection="1">
      <alignment vertical="center" wrapText="1"/>
    </xf>
    <xf numFmtId="0" fontId="1" fillId="0" borderId="0" xfId="48"/>
    <xf numFmtId="0" fontId="19" fillId="0" borderId="0" xfId="48" applyNumberFormat="1" applyFont="1" applyFill="1" applyAlignment="1" applyProtection="1">
      <alignment vertical="center" wrapText="1"/>
    </xf>
    <xf numFmtId="179" fontId="1" fillId="26" borderId="0" xfId="48" applyNumberFormat="1" applyFont="1" applyFill="1" applyAlignment="1" applyProtection="1">
      <alignment horizontal="right" wrapText="1"/>
    </xf>
    <xf numFmtId="0" fontId="1" fillId="0" borderId="0" xfId="49" applyAlignment="1">
      <alignment horizontal="centerContinuous"/>
    </xf>
    <xf numFmtId="0" fontId="19" fillId="0" borderId="0" xfId="48" applyFont="1" applyFill="1"/>
    <xf numFmtId="0" fontId="21" fillId="0" borderId="0" xfId="46" applyFont="1"/>
    <xf numFmtId="0" fontId="21" fillId="0" borderId="0" xfId="47" applyFont="1">
      <alignment vertical="center"/>
    </xf>
    <xf numFmtId="181" fontId="21" fillId="0" borderId="10" xfId="46" applyNumberFormat="1" applyFont="1" applyFill="1" applyBorder="1" applyAlignment="1">
      <alignment horizontal="left" vertical="center"/>
    </xf>
    <xf numFmtId="176" fontId="21" fillId="0" borderId="10" xfId="46" applyNumberFormat="1" applyFont="1" applyFill="1" applyBorder="1" applyAlignment="1">
      <alignment horizontal="right" vertical="center" wrapText="1"/>
    </xf>
    <xf numFmtId="176" fontId="21" fillId="0" borderId="10" xfId="46" applyNumberFormat="1" applyFont="1" applyFill="1" applyBorder="1" applyAlignment="1" applyProtection="1">
      <alignment horizontal="right" vertical="center" wrapText="1"/>
    </xf>
    <xf numFmtId="181" fontId="21" fillId="0" borderId="10" xfId="46" applyNumberFormat="1" applyFont="1" applyFill="1" applyBorder="1" applyAlignment="1" applyProtection="1">
      <alignment vertical="center"/>
    </xf>
    <xf numFmtId="181" fontId="21" fillId="0" borderId="10" xfId="46" applyNumberFormat="1" applyFont="1" applyFill="1" applyBorder="1" applyAlignment="1" applyProtection="1">
      <alignment horizontal="left" vertical="center"/>
    </xf>
    <xf numFmtId="181" fontId="21" fillId="0" borderId="10" xfId="46" applyNumberFormat="1" applyFont="1" applyBorder="1" applyAlignment="1">
      <alignment horizontal="center" vertical="center"/>
    </xf>
    <xf numFmtId="177" fontId="22" fillId="0" borderId="0" xfId="46" applyNumberFormat="1" applyFont="1" applyFill="1" applyAlignment="1" applyProtection="1">
      <alignment horizontal="right" vertical="center"/>
    </xf>
    <xf numFmtId="179" fontId="22" fillId="0" borderId="0" xfId="46" applyNumberFormat="1" applyFont="1" applyFill="1" applyAlignment="1" applyProtection="1">
      <alignment horizontal="right" vertical="center"/>
    </xf>
    <xf numFmtId="179" fontId="22" fillId="0" borderId="0" xfId="46" applyNumberFormat="1" applyFont="1" applyFill="1" applyAlignment="1" applyProtection="1">
      <alignment vertical="center"/>
    </xf>
    <xf numFmtId="0" fontId="22" fillId="0" borderId="0" xfId="46" applyFont="1"/>
    <xf numFmtId="0" fontId="22" fillId="0" borderId="0" xfId="47" applyFont="1">
      <alignment vertical="center"/>
    </xf>
    <xf numFmtId="177" fontId="21" fillId="0" borderId="10" xfId="46" applyNumberFormat="1" applyFont="1" applyFill="1" applyBorder="1" applyAlignment="1" applyProtection="1">
      <alignment horizontal="centerContinuous" vertical="center"/>
    </xf>
    <xf numFmtId="0" fontId="21" fillId="0" borderId="0" xfId="46" applyFont="1" applyFill="1"/>
    <xf numFmtId="0" fontId="21" fillId="0" borderId="0" xfId="47" applyFont="1" applyFill="1">
      <alignment vertical="center"/>
    </xf>
    <xf numFmtId="0" fontId="21" fillId="0" borderId="10" xfId="46" applyFont="1" applyFill="1" applyBorder="1" applyAlignment="1">
      <alignment horizontal="left" vertical="center" wrapText="1"/>
    </xf>
    <xf numFmtId="0" fontId="21" fillId="0" borderId="10" xfId="46" applyFont="1" applyFill="1" applyBorder="1" applyAlignment="1">
      <alignment horizontal="left" vertical="center"/>
    </xf>
    <xf numFmtId="176" fontId="21" fillId="0" borderId="10" xfId="47" applyNumberFormat="1" applyFont="1" applyFill="1" applyBorder="1" applyAlignment="1">
      <alignment horizontal="right" vertical="center"/>
    </xf>
    <xf numFmtId="176" fontId="21" fillId="0" borderId="10" xfId="46" applyNumberFormat="1" applyFont="1" applyFill="1" applyBorder="1" applyAlignment="1">
      <alignment horizontal="right" vertical="center"/>
    </xf>
    <xf numFmtId="0" fontId="21" fillId="0" borderId="10" xfId="46" applyFont="1" applyFill="1" applyBorder="1" applyAlignment="1">
      <alignment vertical="center"/>
    </xf>
    <xf numFmtId="0" fontId="21" fillId="0" borderId="10" xfId="46" applyFont="1" applyFill="1" applyBorder="1" applyAlignment="1">
      <alignment horizontal="left" vertical="center"/>
    </xf>
    <xf numFmtId="177" fontId="22" fillId="0" borderId="0" xfId="46" applyNumberFormat="1" applyFont="1" applyFill="1" applyAlignment="1" applyProtection="1">
      <alignment horizontal="left" vertical="center" wrapText="1"/>
    </xf>
    <xf numFmtId="177" fontId="21" fillId="0" borderId="10" xfId="46" applyNumberFormat="1" applyFont="1" applyFill="1" applyBorder="1" applyAlignment="1" applyProtection="1">
      <alignment horizontal="center" vertical="center"/>
    </xf>
    <xf numFmtId="0" fontId="21" fillId="0" borderId="10" xfId="46" applyFont="1" applyBorder="1" applyAlignment="1">
      <alignment horizontal="left" vertical="center" wrapText="1"/>
    </xf>
    <xf numFmtId="179" fontId="21" fillId="0" borderId="10" xfId="46" applyNumberFormat="1" applyFont="1" applyFill="1" applyBorder="1" applyAlignment="1" applyProtection="1">
      <alignment horizontal="center" vertical="center"/>
    </xf>
    <xf numFmtId="0" fontId="21" fillId="0" borderId="10" xfId="46" applyNumberFormat="1" applyFont="1" applyFill="1" applyBorder="1" applyAlignment="1" applyProtection="1">
      <alignment horizontal="center" vertical="center"/>
    </xf>
  </cellXfs>
  <cellStyles count="76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标题" xfId="37" builtinId="15" customBuiltin="1"/>
    <cellStyle name="标题 1" xfId="38" builtinId="16" customBuiltin="1"/>
    <cellStyle name="标题 2" xfId="39" builtinId="17" customBuiltin="1"/>
    <cellStyle name="标题 3" xfId="40" builtinId="18" customBuiltin="1"/>
    <cellStyle name="标题 4" xfId="41" builtinId="19" customBuiltin="1"/>
    <cellStyle name="差" xfId="42" builtinId="27" customBuiltin="1"/>
    <cellStyle name="差_43D52F54AE89403EE0530A083063403E" xfId="43"/>
    <cellStyle name="差_44B1A4BBE91BA100E0530A083063A100" xfId="44"/>
    <cellStyle name="差_44C2FE9C4094D0F4E0530A083063D0F4" xfId="45"/>
    <cellStyle name="常规" xfId="0" builtinId="0"/>
    <cellStyle name="常规_1收支总表_44C2DCA6CE5C7084E0530A0830637084" xfId="46"/>
    <cellStyle name="常规_44241143A3AA0194E0530A0830630194_44C2DCA6CE5C7084E0530A0830637084" xfId="47"/>
    <cellStyle name="常规_44C2DCA6CE5B7084E0530A0830637084" xfId="48"/>
    <cellStyle name="常规_44C419A175F1A134E0530A083063A134" xfId="49"/>
    <cellStyle name="好" xfId="50" builtinId="26" customBuiltin="1"/>
    <cellStyle name="好_43D52F54AE89403EE0530A083063403E" xfId="51"/>
    <cellStyle name="好_44B1A4BBE91BA100E0530A083063A100" xfId="52"/>
    <cellStyle name="好_44C2FE9C4094D0F4E0530A083063D0F4" xfId="53"/>
    <cellStyle name="汇总" xfId="54" builtinId="25" customBuiltin="1"/>
    <cellStyle name="计算" xfId="55" builtinId="22" customBuiltin="1"/>
    <cellStyle name="检查单元格" xfId="56" builtinId="23" customBuiltin="1"/>
    <cellStyle name="解释性文本" xfId="57" builtinId="53" customBuiltin="1"/>
    <cellStyle name="警告文本" xfId="58" builtinId="11" customBuiltin="1"/>
    <cellStyle name="链接单元格" xfId="59" builtinId="24" customBuiltin="1"/>
    <cellStyle name="强调文字颜色 1" xfId="60" builtinId="29" customBuiltin="1"/>
    <cellStyle name="强调文字颜色 2" xfId="61" builtinId="33" customBuiltin="1"/>
    <cellStyle name="强调文字颜色 3" xfId="62" builtinId="37" customBuiltin="1"/>
    <cellStyle name="强调文字颜色 4" xfId="63" builtinId="41" customBuiltin="1"/>
    <cellStyle name="强调文字颜色 5" xfId="64" builtinId="45" customBuiltin="1"/>
    <cellStyle name="强调文字颜色 6" xfId="65" builtinId="49" customBuiltin="1"/>
    <cellStyle name="适中" xfId="66" builtinId="28" customBuiltin="1"/>
    <cellStyle name="输出" xfId="67" builtinId="21" customBuiltin="1"/>
    <cellStyle name="输入" xfId="68" builtinId="20" customBuiltin="1"/>
    <cellStyle name="注释" xfId="69" builtinId="10" customBuiltin="1"/>
    <cellStyle name="着色 1" xfId="70"/>
    <cellStyle name="着色 2" xfId="71"/>
    <cellStyle name="着色 3" xfId="72"/>
    <cellStyle name="着色 4" xfId="73"/>
    <cellStyle name="着色 5" xfId="74"/>
    <cellStyle name="着色 6" xfId="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showGridLines="0" showZeros="0" tabSelected="1" workbookViewId="0">
      <selection activeCell="A20" sqref="A20:B20"/>
    </sheetView>
  </sheetViews>
  <sheetFormatPr defaultColWidth="7" defaultRowHeight="11.25"/>
  <cols>
    <col min="1" max="1" width="7" style="2" customWidth="1"/>
    <col min="2" max="2" width="36.25" style="2" customWidth="1"/>
    <col min="3" max="3" width="19.125" style="2" customWidth="1"/>
    <col min="4" max="4" width="32.25" style="2" customWidth="1"/>
    <col min="5" max="6" width="21.5" style="2" customWidth="1"/>
    <col min="7" max="7" width="19.75" style="2" customWidth="1"/>
    <col min="8" max="9" width="20.25" style="2" customWidth="1"/>
    <col min="10" max="10" width="20.75" style="2" customWidth="1"/>
    <col min="11" max="11" width="21.5" style="2" customWidth="1"/>
    <col min="12" max="16384" width="7" style="2"/>
  </cols>
  <sheetData>
    <row r="1" spans="1:16" s="23" customFormat="1" ht="21" customHeight="1">
      <c r="A1" s="33" t="s">
        <v>33</v>
      </c>
      <c r="B1" s="33"/>
      <c r="C1" s="19"/>
      <c r="D1" s="19"/>
      <c r="E1" s="20"/>
      <c r="F1" s="21"/>
      <c r="G1" s="21"/>
      <c r="H1" s="21"/>
      <c r="I1" s="21"/>
      <c r="J1" s="21"/>
      <c r="K1" s="21"/>
      <c r="L1" s="22"/>
      <c r="M1" s="22"/>
      <c r="N1" s="22"/>
    </row>
    <row r="2" spans="1:16" ht="33" customHeight="1">
      <c r="A2" s="3" t="s">
        <v>34</v>
      </c>
      <c r="B2" s="3"/>
      <c r="C2" s="4"/>
      <c r="D2" s="4"/>
      <c r="E2" s="4"/>
      <c r="F2" s="4"/>
      <c r="G2" s="4"/>
      <c r="H2" s="4"/>
      <c r="I2" s="4"/>
      <c r="J2" s="4"/>
      <c r="K2" s="9"/>
      <c r="L2" s="1"/>
      <c r="M2" s="1"/>
      <c r="N2" s="1"/>
    </row>
    <row r="3" spans="1:16" s="6" customFormat="1" ht="17.25" customHeight="1">
      <c r="A3" s="10" t="s">
        <v>32</v>
      </c>
      <c r="B3" s="7"/>
      <c r="C3" s="7"/>
      <c r="D3" s="5"/>
      <c r="E3" s="5"/>
      <c r="F3" s="5"/>
      <c r="G3" s="5"/>
      <c r="H3" s="5"/>
      <c r="I3" s="5"/>
      <c r="J3" s="5"/>
      <c r="K3" s="5" t="s">
        <v>29</v>
      </c>
      <c r="L3" s="5"/>
      <c r="M3" s="5"/>
      <c r="N3" s="5"/>
      <c r="O3" s="5"/>
      <c r="P3" s="8"/>
    </row>
    <row r="4" spans="1:16" s="12" customFormat="1" ht="21.75" customHeight="1">
      <c r="A4" s="24" t="s">
        <v>3</v>
      </c>
      <c r="B4" s="24"/>
      <c r="C4" s="24"/>
      <c r="D4" s="24" t="s">
        <v>0</v>
      </c>
      <c r="E4" s="24"/>
      <c r="F4" s="24"/>
      <c r="G4" s="24"/>
      <c r="H4" s="24"/>
      <c r="I4" s="24"/>
      <c r="J4" s="24"/>
      <c r="K4" s="24"/>
      <c r="L4" s="11"/>
      <c r="M4" s="11"/>
      <c r="N4" s="11"/>
    </row>
    <row r="5" spans="1:16" s="12" customFormat="1" ht="21.75" customHeight="1">
      <c r="A5" s="34" t="s">
        <v>4</v>
      </c>
      <c r="B5" s="34"/>
      <c r="C5" s="34" t="s">
        <v>5</v>
      </c>
      <c r="D5" s="34" t="s">
        <v>6</v>
      </c>
      <c r="E5" s="37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36" t="s">
        <v>12</v>
      </c>
      <c r="K5" s="36" t="s">
        <v>13</v>
      </c>
      <c r="L5" s="11"/>
      <c r="M5" s="11"/>
      <c r="N5" s="11"/>
    </row>
    <row r="6" spans="1:16" s="12" customFormat="1" ht="11.25" customHeight="1">
      <c r="A6" s="34"/>
      <c r="B6" s="34"/>
      <c r="C6" s="34"/>
      <c r="D6" s="34"/>
      <c r="E6" s="37"/>
      <c r="F6" s="36"/>
      <c r="G6" s="36"/>
      <c r="H6" s="36"/>
      <c r="I6" s="36"/>
      <c r="J6" s="36"/>
      <c r="K6" s="36"/>
      <c r="L6" s="11"/>
      <c r="M6" s="11"/>
      <c r="N6" s="11"/>
    </row>
    <row r="7" spans="1:16" s="12" customFormat="1" ht="3" customHeight="1">
      <c r="A7" s="34"/>
      <c r="B7" s="34"/>
      <c r="C7" s="34"/>
      <c r="D7" s="34"/>
      <c r="E7" s="37"/>
      <c r="F7" s="36"/>
      <c r="G7" s="36"/>
      <c r="H7" s="36"/>
      <c r="I7" s="36"/>
      <c r="J7" s="36"/>
      <c r="K7" s="36"/>
      <c r="L7" s="11"/>
      <c r="M7" s="11"/>
      <c r="N7" s="11"/>
    </row>
    <row r="8" spans="1:16" s="26" customFormat="1" ht="24" customHeight="1">
      <c r="A8" s="32" t="s">
        <v>14</v>
      </c>
      <c r="B8" s="32"/>
      <c r="C8" s="15">
        <v>2210.7399999999998</v>
      </c>
      <c r="D8" s="13" t="s">
        <v>1</v>
      </c>
      <c r="E8" s="14">
        <v>954.1</v>
      </c>
      <c r="F8" s="14">
        <v>954.1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25"/>
      <c r="M8" s="25"/>
      <c r="N8" s="25"/>
    </row>
    <row r="9" spans="1:16" s="26" customFormat="1" ht="24" customHeight="1">
      <c r="A9" s="32" t="s">
        <v>15</v>
      </c>
      <c r="B9" s="32"/>
      <c r="C9" s="15">
        <v>0</v>
      </c>
      <c r="D9" s="13" t="s">
        <v>16</v>
      </c>
      <c r="E9" s="15">
        <v>722.68</v>
      </c>
      <c r="F9" s="15">
        <v>722.68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25"/>
      <c r="M9" s="25"/>
      <c r="N9" s="25"/>
    </row>
    <row r="10" spans="1:16" s="26" customFormat="1" ht="24" customHeight="1">
      <c r="A10" s="32" t="s">
        <v>17</v>
      </c>
      <c r="B10" s="32"/>
      <c r="C10" s="15">
        <v>0</v>
      </c>
      <c r="D10" s="16" t="s">
        <v>18</v>
      </c>
      <c r="E10" s="15">
        <v>129.83000000000001</v>
      </c>
      <c r="F10" s="15">
        <v>129.83000000000001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25"/>
      <c r="M10" s="25"/>
      <c r="N10" s="25"/>
    </row>
    <row r="11" spans="1:16" s="26" customFormat="1" ht="24" customHeight="1">
      <c r="A11" s="32" t="s">
        <v>19</v>
      </c>
      <c r="B11" s="32"/>
      <c r="C11" s="15">
        <v>0</v>
      </c>
      <c r="D11" s="16" t="s">
        <v>20</v>
      </c>
      <c r="E11" s="15">
        <v>101.59</v>
      </c>
      <c r="F11" s="15">
        <v>101.59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25"/>
      <c r="M11" s="25"/>
      <c r="N11" s="25"/>
    </row>
    <row r="12" spans="1:16" s="26" customFormat="1" ht="24" customHeight="1">
      <c r="A12" s="32" t="s">
        <v>21</v>
      </c>
      <c r="B12" s="32"/>
      <c r="C12" s="15">
        <v>0</v>
      </c>
      <c r="D12" s="16" t="s">
        <v>2</v>
      </c>
      <c r="E12" s="15">
        <v>1387.24</v>
      </c>
      <c r="F12" s="15">
        <v>1256.6400000000001</v>
      </c>
      <c r="G12" s="15">
        <v>0</v>
      </c>
      <c r="H12" s="15">
        <v>0</v>
      </c>
      <c r="I12" s="15">
        <v>0</v>
      </c>
      <c r="J12" s="15">
        <v>0</v>
      </c>
      <c r="K12" s="15">
        <v>130.6</v>
      </c>
      <c r="L12" s="25"/>
      <c r="M12" s="25"/>
      <c r="N12" s="25"/>
    </row>
    <row r="13" spans="1:16" s="26" customFormat="1" ht="24" customHeight="1">
      <c r="A13" s="31" t="s">
        <v>9</v>
      </c>
      <c r="B13" s="31"/>
      <c r="C13" s="15">
        <v>0</v>
      </c>
      <c r="D13" s="16" t="s">
        <v>22</v>
      </c>
      <c r="E13" s="15">
        <v>652.52</v>
      </c>
      <c r="F13" s="15">
        <v>521.91999999999996</v>
      </c>
      <c r="G13" s="15">
        <v>0</v>
      </c>
      <c r="H13" s="15">
        <v>0</v>
      </c>
      <c r="I13" s="15">
        <v>0</v>
      </c>
      <c r="J13" s="15">
        <v>0</v>
      </c>
      <c r="K13" s="15">
        <v>130.6</v>
      </c>
      <c r="L13" s="25"/>
      <c r="M13" s="25"/>
      <c r="N13" s="25"/>
    </row>
    <row r="14" spans="1:16" s="26" customFormat="1" ht="24" customHeight="1">
      <c r="A14" s="35" t="s">
        <v>10</v>
      </c>
      <c r="B14" s="27" t="s">
        <v>23</v>
      </c>
      <c r="C14" s="15">
        <v>0</v>
      </c>
      <c r="D14" s="16" t="s">
        <v>24</v>
      </c>
      <c r="E14" s="15">
        <v>734.72</v>
      </c>
      <c r="F14" s="15">
        <v>734.72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25"/>
      <c r="M14" s="25"/>
      <c r="N14" s="25"/>
    </row>
    <row r="15" spans="1:16" s="26" customFormat="1" ht="24" customHeight="1">
      <c r="A15" s="35"/>
      <c r="B15" s="27" t="s">
        <v>25</v>
      </c>
      <c r="C15" s="15">
        <v>0</v>
      </c>
      <c r="D15" s="17"/>
      <c r="E15" s="15"/>
      <c r="F15" s="15"/>
      <c r="G15" s="15"/>
      <c r="H15" s="15"/>
      <c r="I15" s="15"/>
      <c r="J15" s="15"/>
      <c r="K15" s="15"/>
      <c r="L15" s="25"/>
      <c r="M15" s="25"/>
      <c r="N15" s="25"/>
    </row>
    <row r="16" spans="1:16" s="26" customFormat="1" ht="24" customHeight="1">
      <c r="A16" s="35" t="s">
        <v>11</v>
      </c>
      <c r="B16" s="28" t="s">
        <v>26</v>
      </c>
      <c r="C16" s="15">
        <v>0</v>
      </c>
      <c r="D16" s="17"/>
      <c r="E16" s="15"/>
      <c r="F16" s="15"/>
      <c r="G16" s="15"/>
      <c r="H16" s="15"/>
      <c r="I16" s="15"/>
      <c r="J16" s="15"/>
      <c r="K16" s="15"/>
      <c r="L16" s="25"/>
      <c r="M16" s="25"/>
      <c r="N16" s="25"/>
    </row>
    <row r="17" spans="1:14" s="26" customFormat="1" ht="24" customHeight="1">
      <c r="A17" s="35"/>
      <c r="B17" s="28" t="s">
        <v>27</v>
      </c>
      <c r="C17" s="29">
        <v>0</v>
      </c>
      <c r="D17" s="17"/>
      <c r="E17" s="15"/>
      <c r="F17" s="15"/>
      <c r="G17" s="15"/>
      <c r="H17" s="15"/>
      <c r="I17" s="15"/>
      <c r="J17" s="15"/>
      <c r="K17" s="15"/>
      <c r="L17" s="25"/>
      <c r="M17" s="25"/>
      <c r="N17" s="25"/>
    </row>
    <row r="18" spans="1:14" s="26" customFormat="1" ht="24" customHeight="1">
      <c r="A18" s="35"/>
      <c r="B18" s="28" t="s">
        <v>28</v>
      </c>
      <c r="C18" s="15">
        <v>0</v>
      </c>
      <c r="D18" s="17"/>
      <c r="E18" s="15"/>
      <c r="F18" s="15"/>
      <c r="G18" s="15"/>
      <c r="H18" s="15"/>
      <c r="I18" s="15"/>
      <c r="J18" s="15"/>
      <c r="K18" s="15"/>
      <c r="L18" s="25"/>
      <c r="M18" s="25"/>
      <c r="N18" s="25"/>
    </row>
    <row r="19" spans="1:14" s="26" customFormat="1" ht="24" customHeight="1">
      <c r="A19" s="32" t="s">
        <v>12</v>
      </c>
      <c r="B19" s="32"/>
      <c r="C19" s="29">
        <v>0</v>
      </c>
      <c r="D19" s="17"/>
      <c r="E19" s="15"/>
      <c r="F19" s="15"/>
      <c r="G19" s="15"/>
      <c r="H19" s="15"/>
      <c r="I19" s="15"/>
      <c r="J19" s="15"/>
      <c r="K19" s="15"/>
      <c r="L19" s="25"/>
      <c r="M19" s="25"/>
      <c r="N19" s="25"/>
    </row>
    <row r="20" spans="1:14" s="26" customFormat="1" ht="24" customHeight="1">
      <c r="A20" s="32" t="s">
        <v>13</v>
      </c>
      <c r="B20" s="32"/>
      <c r="C20" s="29">
        <v>130.6</v>
      </c>
      <c r="D20" s="13"/>
      <c r="E20" s="14"/>
      <c r="F20" s="14"/>
      <c r="G20" s="14"/>
      <c r="H20" s="14"/>
      <c r="I20" s="14"/>
      <c r="J20" s="14"/>
      <c r="K20" s="14"/>
      <c r="L20" s="25"/>
      <c r="M20" s="25"/>
      <c r="N20" s="25"/>
    </row>
    <row r="21" spans="1:14" s="12" customFormat="1" ht="25.5" customHeight="1">
      <c r="A21" s="34" t="s">
        <v>30</v>
      </c>
      <c r="B21" s="34"/>
      <c r="C21" s="30">
        <f>C8+C9+C10+C11+C12+C13+C14+C15+C16+C17+C18+C19+C20</f>
        <v>2341.3399999999997</v>
      </c>
      <c r="D21" s="18" t="s">
        <v>31</v>
      </c>
      <c r="E21" s="14">
        <f t="shared" ref="E21:K21" si="0">E8+E12</f>
        <v>2341.34</v>
      </c>
      <c r="F21" s="14">
        <f t="shared" si="0"/>
        <v>2210.7400000000002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130.6</v>
      </c>
      <c r="L21" s="11"/>
      <c r="M21" s="11"/>
      <c r="N21" s="11"/>
    </row>
    <row r="22" spans="1:14" ht="14.25">
      <c r="B22"/>
    </row>
  </sheetData>
  <sheetProtection formatCells="0" formatColumns="0" formatRows="0"/>
  <mergeCells count="22">
    <mergeCell ref="K5:K7"/>
    <mergeCell ref="C5:C7"/>
    <mergeCell ref="E5:E7"/>
    <mergeCell ref="F5:F7"/>
    <mergeCell ref="G5:G7"/>
    <mergeCell ref="I5:I7"/>
    <mergeCell ref="J5:J7"/>
    <mergeCell ref="H5:H7"/>
    <mergeCell ref="D5:D7"/>
    <mergeCell ref="A21:B21"/>
    <mergeCell ref="A19:B19"/>
    <mergeCell ref="A20:B20"/>
    <mergeCell ref="A5:B7"/>
    <mergeCell ref="A14:A15"/>
    <mergeCell ref="A16:A18"/>
    <mergeCell ref="A13:B13"/>
    <mergeCell ref="A8:B8"/>
    <mergeCell ref="A9:B9"/>
    <mergeCell ref="A1:B1"/>
    <mergeCell ref="A11:B11"/>
    <mergeCell ref="A12:B12"/>
    <mergeCell ref="A10:B10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7" fitToHeight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附表1</vt:lpstr>
      <vt:lpstr>附表1!Print_Area</vt:lpstr>
      <vt:lpstr>附表1!Print_Titles</vt:lpstr>
    </vt:vector>
  </TitlesOfParts>
  <Company>微软用户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User</cp:lastModifiedBy>
  <cp:lastPrinted>2017-02-03T07:03:11Z</cp:lastPrinted>
  <dcterms:created xsi:type="dcterms:W3CDTF">2016-12-29T02:51:24Z</dcterms:created>
  <dcterms:modified xsi:type="dcterms:W3CDTF">2017-02-07T03:18:34Z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11472730</vt:i4>
  </property>
</Properties>
</file>